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60" windowHeight="15960" activeTab="1"/>
  </bookViews>
  <sheets>
    <sheet name="Коралл Про В" sheetId="1" r:id="rId1"/>
    <sheet name="Доп. оборудование" sheetId="2" r:id="rId2"/>
  </sheets>
  <definedNames/>
  <calcPr fullCalcOnLoad="1" refMode="R1C1"/>
</workbook>
</file>

<file path=xl/sharedStrings.xml><?xml version="1.0" encoding="utf-8"?>
<sst xmlns="http://schemas.openxmlformats.org/spreadsheetml/2006/main" count="144" uniqueCount="115">
  <si>
    <t>напольный</t>
  </si>
  <si>
    <t>НКО</t>
  </si>
  <si>
    <t>НКОН</t>
  </si>
  <si>
    <t>Длина, мм</t>
  </si>
  <si>
    <t>Ширина 208мм, высота 200мм(вместе с опорами)</t>
  </si>
  <si>
    <t>Стоимость декоративной решётки за погонный метр, руб. с НДС.</t>
  </si>
  <si>
    <t>Обозначение конвектора</t>
  </si>
  <si>
    <t>Берёза, бук, дуб, клен</t>
  </si>
  <si>
    <t>Орех, мербау</t>
  </si>
  <si>
    <t>НКО/НКОН</t>
  </si>
  <si>
    <t>НКПО/НКПОН</t>
  </si>
  <si>
    <t>НКД/НКДН</t>
  </si>
  <si>
    <t>Стекло тонированное</t>
  </si>
  <si>
    <t>Конвектор с опорами без декоративной решётки и боковых вставок</t>
  </si>
  <si>
    <t>Стоимость комплекта боковых декоративных вставок, руб. с НДС.</t>
  </si>
  <si>
    <t>Стоимость конвектора с опорами</t>
  </si>
  <si>
    <t>Длина конвектора, мм</t>
  </si>
  <si>
    <t>Стоимость декоративной решётки за п/м</t>
  </si>
  <si>
    <t>Стоимость комплекта вставок</t>
  </si>
  <si>
    <t>Итоговая стоимость конвектора в сборе</t>
  </si>
  <si>
    <t>Расчёт стоимости конвектора с декоративной решёткой и комплектом вставок.</t>
  </si>
  <si>
    <t>Руб. с НДС</t>
  </si>
  <si>
    <t>Состав конвектора</t>
  </si>
  <si>
    <t>Материал боковых декоративных вставок</t>
  </si>
  <si>
    <t>Принудительная конвекция</t>
  </si>
  <si>
    <t>Теплопроизводительность, кВт</t>
  </si>
  <si>
    <t>ΔT = 70°С при разной скорости вращения вентилятора</t>
  </si>
  <si>
    <t>ΔT = 60°С при разной скорости вращения вентилятора</t>
  </si>
  <si>
    <t>ΔT = 50°С при разной скорости вращения вентилятора</t>
  </si>
  <si>
    <t xml:space="preserve">2                 50%               </t>
  </si>
  <si>
    <t xml:space="preserve">3                    70%              </t>
  </si>
  <si>
    <t xml:space="preserve">5                       max                      </t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</si>
  <si>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70 - мощность конвектора, расчитывается при температуре 95/85 С (прямая/обратка)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</si>
  <si>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60 - мощность конвектора, расчитывается при температуре 90/70 С и комнатной температуре 20 С, </t>
    </r>
  </si>
  <si>
    <r>
      <t>"</t>
    </r>
    <r>
      <rPr>
        <sz val="14"/>
        <rFont val="Arial"/>
        <family val="2"/>
      </rPr>
      <t>Q</t>
    </r>
    <r>
      <rPr>
        <sz val="11"/>
        <rFont val="Arial"/>
        <family val="2"/>
      </rPr>
      <t xml:space="preserve">ну" при ΔT = 50 - мощность конвектора, расчитывается при температуре 75/65 С и комнатной температуре 20 С, </t>
    </r>
  </si>
  <si>
    <t xml:space="preserve"> </t>
  </si>
  <si>
    <t xml:space="preserve">Медно-алюминиевые напольные конвекторы с принудительной конвекцией серии  "Коралл Про-В" 12В </t>
  </si>
  <si>
    <t>ВКОН 12В Pro</t>
  </si>
  <si>
    <t>05-10.060</t>
  </si>
  <si>
    <t>05-10.070</t>
  </si>
  <si>
    <t>05-10.080</t>
  </si>
  <si>
    <t>05-10.090</t>
  </si>
  <si>
    <t>05-10.100</t>
  </si>
  <si>
    <t>05-10.110</t>
  </si>
  <si>
    <t>05-10.120</t>
  </si>
  <si>
    <t>05-10.130</t>
  </si>
  <si>
    <t>05-10.140</t>
  </si>
  <si>
    <t>05-10.150</t>
  </si>
  <si>
    <t>Материал декоративной решетки</t>
  </si>
  <si>
    <t>Алюминий натур.</t>
  </si>
  <si>
    <t>Алюминий золотой,черный,бронза</t>
  </si>
  <si>
    <t>Просечная оцинкованная крашенная цвет стандартный</t>
  </si>
  <si>
    <t>Дополнительное оборудование для управления вентиляторами:</t>
  </si>
  <si>
    <t>Блоки контроллера</t>
  </si>
  <si>
    <t>Встроенные блоки контроллера</t>
  </si>
  <si>
    <t>Zentec</t>
  </si>
  <si>
    <t>Встроенный блок контроллера 12/24в Zentec</t>
  </si>
  <si>
    <t>Встроенный блок контроллера U2019-1B1 (для вентиляторов 12/24В) с датчиком температуры для управления</t>
  </si>
  <si>
    <t>Isoterm</t>
  </si>
  <si>
    <t xml:space="preserve">Контроллер Isoterm </t>
  </si>
  <si>
    <t>Контроллер температуры помещения Isoterm 12/24В</t>
  </si>
  <si>
    <t>Выносные блоки контроллера</t>
  </si>
  <si>
    <t>Выносной блок контроллера 12/24в Zentec</t>
  </si>
  <si>
    <t>Выносной блок контроллера U2019-1B1 в электромонтажной коробке для 12/24В</t>
  </si>
  <si>
    <t>Блоки питания</t>
  </si>
  <si>
    <t>Встроенные блоки питания</t>
  </si>
  <si>
    <t>ARPV</t>
  </si>
  <si>
    <t>Встроенный блок питания</t>
  </si>
  <si>
    <t xml:space="preserve">Встроенный блок питания, 220В/24В/12В </t>
  </si>
  <si>
    <t>Выносные блоки питания</t>
  </si>
  <si>
    <t>MeanWell</t>
  </si>
  <si>
    <t>DR 120-12/24в</t>
  </si>
  <si>
    <t>Выносной блок питания DR 120-12/24 (120Вт, 220В/12В) на DIN рейку</t>
  </si>
  <si>
    <t>DR 60-12/24в</t>
  </si>
  <si>
    <t>Выносной блок питания DR 60-12/24 (60Вт, 220В/12В) на DIN рейку</t>
  </si>
  <si>
    <t>DR 30-12/24в</t>
  </si>
  <si>
    <t>Выносной блок питания DR 30-12/24 (30Вт, 220В/12В) на DIN рейку</t>
  </si>
  <si>
    <t>Панели управления</t>
  </si>
  <si>
    <t xml:space="preserve">ZT 031 Zentec </t>
  </si>
  <si>
    <r>
      <t>Выносная универсальная панель управлени</t>
    </r>
    <r>
      <rPr>
        <sz val="12"/>
        <rFont val="Times New Roman"/>
        <family val="1"/>
      </rPr>
      <t>я ZT 031</t>
    </r>
  </si>
  <si>
    <t>Скат технолоджи</t>
  </si>
  <si>
    <t>Термостат настенный ТН-22-WW (black)</t>
  </si>
  <si>
    <t>Комнатный термостат TH-22-WW с дистанционным управлением через WiFi (черный)</t>
  </si>
  <si>
    <t>Термостат настенный ТН-22-WW (white)</t>
  </si>
  <si>
    <t>Комнатный термостат TH-22-WW с дистанционным управлением через WiFi (белый)</t>
  </si>
  <si>
    <t>Siemens</t>
  </si>
  <si>
    <t>Комнатный термостат Siemens RDF310.2</t>
  </si>
  <si>
    <t>Термостат температуры помещения с ЖК-дисплеем Siemens RDF310.2</t>
  </si>
  <si>
    <t>Прочая автоматика</t>
  </si>
  <si>
    <t>Чип Маунт</t>
  </si>
  <si>
    <t>Регулятор скорости</t>
  </si>
  <si>
    <t>3-х скоростной регулятор для подключения конвекторов 12/24в к любой панели</t>
  </si>
  <si>
    <t>Дополнительная запорно - регулирующая арматура:</t>
  </si>
  <si>
    <t>Терморегулирующая арматура Herz</t>
  </si>
  <si>
    <t>Herz</t>
  </si>
  <si>
    <t>Вентиль запорный Herz</t>
  </si>
  <si>
    <t xml:space="preserve">Вентиль запорный </t>
  </si>
  <si>
    <t>Клапан Herz</t>
  </si>
  <si>
    <t xml:space="preserve">Клапан термостатический </t>
  </si>
  <si>
    <t xml:space="preserve">Термостатическая головка Herz </t>
  </si>
  <si>
    <t xml:space="preserve">Термостатический элемент Herz дизайн "Мини" </t>
  </si>
  <si>
    <t>Термостатическая головка Herz</t>
  </si>
  <si>
    <t xml:space="preserve">Термостатический элемент Herz De Luxe, цвет черный матовый </t>
  </si>
  <si>
    <t xml:space="preserve">Термостатический элемент Herz De Luxe, хромированная </t>
  </si>
  <si>
    <t xml:space="preserve">Терморегулятор Herz с дистанционным управлением </t>
  </si>
  <si>
    <t>Терморегулятор Herz с дистанционным управлением (капилярная трубка 2 м)</t>
  </si>
  <si>
    <t>Терморегулятор Herz с дистанционным управлением (капилярная трубка 5 м)</t>
  </si>
  <si>
    <t>Терморегулирующая арматура Pradex</t>
  </si>
  <si>
    <t>Pradex</t>
  </si>
  <si>
    <t>Клапан термостатический Pradex</t>
  </si>
  <si>
    <t xml:space="preserve">Термостатический клапан </t>
  </si>
  <si>
    <t>Запорный вентиль  Pradex</t>
  </si>
  <si>
    <t xml:space="preserve">Запорный вентиль обратного потока </t>
  </si>
  <si>
    <t>Термостатическая головка Pradex</t>
  </si>
  <si>
    <t>Головка термостатическая M30x1,5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</si>
</sst>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#,##0.000_р_."/>
    <numFmt numFmtId="177" formatCode="#,##0.00&quot;р.&quot;"/>
    <numFmt numFmtId="178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12" fillId="33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66" fillId="0" borderId="0" xfId="0" applyFont="1" applyAlignment="1">
      <alignment/>
    </xf>
    <xf numFmtId="3" fontId="7" fillId="33" borderId="13" xfId="53" applyNumberFormat="1" applyFont="1" applyFill="1" applyBorder="1" applyAlignment="1">
      <alignment horizontal="center" vertical="center"/>
      <protection/>
    </xf>
    <xf numFmtId="3" fontId="14" fillId="34" borderId="13" xfId="53" applyNumberFormat="1" applyFont="1" applyFill="1" applyBorder="1" applyAlignment="1">
      <alignment horizontal="center" vertical="center"/>
      <protection/>
    </xf>
    <xf numFmtId="177" fontId="6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34" borderId="10" xfId="53" applyFont="1" applyFill="1" applyBorder="1" applyAlignment="1">
      <alignment horizontal="center" vertical="center"/>
      <protection/>
    </xf>
    <xf numFmtId="3" fontId="7" fillId="33" borderId="14" xfId="53" applyNumberFormat="1" applyFont="1" applyFill="1" applyBorder="1" applyAlignment="1">
      <alignment horizontal="center" vertical="center"/>
      <protection/>
    </xf>
    <xf numFmtId="3" fontId="68" fillId="0" borderId="15" xfId="0" applyNumberFormat="1" applyFont="1" applyBorder="1" applyAlignment="1">
      <alignment horizontal="center"/>
    </xf>
    <xf numFmtId="3" fontId="68" fillId="33" borderId="15" xfId="0" applyNumberFormat="1" applyFont="1" applyFill="1" applyBorder="1" applyAlignment="1">
      <alignment horizontal="center"/>
    </xf>
    <xf numFmtId="3" fontId="68" fillId="0" borderId="16" xfId="0" applyNumberFormat="1" applyFont="1" applyBorder="1" applyAlignment="1">
      <alignment horizontal="center"/>
    </xf>
    <xf numFmtId="174" fontId="0" fillId="0" borderId="15" xfId="0" applyNumberFormat="1" applyBorder="1" applyAlignment="1">
      <alignment horizontal="center" vertical="center"/>
    </xf>
    <xf numFmtId="174" fontId="0" fillId="33" borderId="17" xfId="0" applyNumberFormat="1" applyFill="1" applyBorder="1" applyAlignment="1">
      <alignment horizontal="center" vertical="center"/>
    </xf>
    <xf numFmtId="0" fontId="56" fillId="0" borderId="0" xfId="0" applyFont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4" fontId="0" fillId="0" borderId="10" xfId="0" applyNumberForma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9" fontId="15" fillId="0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34" borderId="18" xfId="53" applyFont="1" applyFill="1" applyBorder="1" applyAlignment="1">
      <alignment horizontal="center" vertical="center"/>
      <protection/>
    </xf>
    <xf numFmtId="174" fontId="0" fillId="0" borderId="18" xfId="0" applyNumberFormat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/>
      <protection/>
    </xf>
    <xf numFmtId="174" fontId="0" fillId="0" borderId="19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20" xfId="0" applyNumberFormat="1" applyBorder="1" applyAlignment="1">
      <alignment horizontal="center" vertical="center"/>
    </xf>
    <xf numFmtId="0" fontId="12" fillId="33" borderId="1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0" fillId="34" borderId="0" xfId="0" applyFont="1" applyFill="1" applyAlignment="1">
      <alignment horizontal="center"/>
    </xf>
    <xf numFmtId="3" fontId="10" fillId="34" borderId="0" xfId="0" applyNumberFormat="1" applyFont="1" applyFill="1" applyAlignment="1">
      <alignment horizontal="center"/>
    </xf>
    <xf numFmtId="3" fontId="9" fillId="34" borderId="0" xfId="0" applyNumberFormat="1" applyFont="1" applyFill="1" applyAlignment="1">
      <alignment horizontal="center"/>
    </xf>
    <xf numFmtId="17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21" xfId="0" applyFont="1" applyBorder="1" applyAlignment="1">
      <alignment horizontal="center"/>
    </xf>
    <xf numFmtId="3" fontId="12" fillId="33" borderId="21" xfId="53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wrapText="1"/>
    </xf>
    <xf numFmtId="0" fontId="69" fillId="0" borderId="10" xfId="53" applyFont="1" applyFill="1" applyBorder="1" applyAlignment="1">
      <alignment horizontal="center" vertical="center"/>
      <protection/>
    </xf>
    <xf numFmtId="0" fontId="70" fillId="0" borderId="10" xfId="0" applyFont="1" applyBorder="1" applyAlignment="1">
      <alignment horizontal="center"/>
    </xf>
    <xf numFmtId="0" fontId="6" fillId="35" borderId="10" xfId="53" applyFont="1" applyFill="1" applyBorder="1" applyAlignment="1">
      <alignment horizontal="center" vertical="center"/>
      <protection/>
    </xf>
    <xf numFmtId="0" fontId="12" fillId="35" borderId="10" xfId="53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6" fillId="0" borderId="10" xfId="53" applyFont="1" applyBorder="1" applyAlignment="1">
      <alignment horizontal="center" vertical="center" textRotation="91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66" fillId="0" borderId="0" xfId="0" applyFont="1" applyAlignment="1">
      <alignment/>
    </xf>
    <xf numFmtId="0" fontId="71" fillId="0" borderId="0" xfId="0" applyFont="1" applyFill="1" applyBorder="1" applyAlignment="1">
      <alignment horizontal="center"/>
    </xf>
    <xf numFmtId="0" fontId="72" fillId="0" borderId="12" xfId="0" applyFont="1" applyFill="1" applyBorder="1" applyAlignment="1">
      <alignment/>
    </xf>
    <xf numFmtId="0" fontId="72" fillId="0" borderId="11" xfId="0" applyFont="1" applyFill="1" applyBorder="1" applyAlignment="1">
      <alignment/>
    </xf>
    <xf numFmtId="0" fontId="72" fillId="33" borderId="21" xfId="0" applyFont="1" applyFill="1" applyBorder="1" applyAlignment="1">
      <alignment/>
    </xf>
    <xf numFmtId="0" fontId="72" fillId="33" borderId="1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71" fillId="34" borderId="22" xfId="0" applyFont="1" applyFill="1" applyBorder="1" applyAlignment="1">
      <alignment horizontal="center"/>
    </xf>
    <xf numFmtId="0" fontId="71" fillId="34" borderId="23" xfId="0" applyFont="1" applyFill="1" applyBorder="1" applyAlignment="1">
      <alignment horizontal="center"/>
    </xf>
    <xf numFmtId="0" fontId="72" fillId="33" borderId="22" xfId="0" applyFont="1" applyFill="1" applyBorder="1" applyAlignment="1">
      <alignment/>
    </xf>
    <xf numFmtId="0" fontId="72" fillId="33" borderId="23" xfId="0" applyFont="1" applyFill="1" applyBorder="1" applyAlignment="1">
      <alignment/>
    </xf>
    <xf numFmtId="0" fontId="72" fillId="0" borderId="21" xfId="0" applyFont="1" applyBorder="1" applyAlignment="1">
      <alignment/>
    </xf>
    <xf numFmtId="0" fontId="7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3" fillId="0" borderId="26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/>
    </xf>
    <xf numFmtId="0" fontId="73" fillId="0" borderId="28" xfId="0" applyFont="1" applyBorder="1" applyAlignment="1">
      <alignment horizontal="left" vertical="center"/>
    </xf>
    <xf numFmtId="0" fontId="74" fillId="0" borderId="21" xfId="0" applyFont="1" applyBorder="1" applyAlignment="1">
      <alignment vertical="center"/>
    </xf>
    <xf numFmtId="0" fontId="45" fillId="0" borderId="10" xfId="0" applyFont="1" applyBorder="1" applyAlignment="1">
      <alignment vertical="center" wrapText="1"/>
    </xf>
    <xf numFmtId="3" fontId="73" fillId="0" borderId="15" xfId="0" applyNumberFormat="1" applyFont="1" applyBorder="1" applyAlignment="1">
      <alignment horizontal="center" vertical="center" wrapText="1"/>
    </xf>
    <xf numFmtId="0" fontId="74" fillId="0" borderId="29" xfId="0" applyFont="1" applyBorder="1" applyAlignment="1">
      <alignment vertical="center"/>
    </xf>
    <xf numFmtId="0" fontId="75" fillId="0" borderId="30" xfId="0" applyFont="1" applyBorder="1" applyAlignment="1">
      <alignment vertical="center" wrapText="1"/>
    </xf>
    <xf numFmtId="3" fontId="73" fillId="0" borderId="31" xfId="0" applyNumberFormat="1" applyFont="1" applyBorder="1" applyAlignment="1">
      <alignment horizontal="center" vertical="center" wrapText="1"/>
    </xf>
    <xf numFmtId="0" fontId="74" fillId="0" borderId="32" xfId="0" applyFont="1" applyBorder="1" applyAlignment="1">
      <alignment vertical="center"/>
    </xf>
    <xf numFmtId="0" fontId="74" fillId="0" borderId="33" xfId="0" applyFont="1" applyBorder="1" applyAlignment="1">
      <alignment vertical="center" wrapText="1"/>
    </xf>
    <xf numFmtId="3" fontId="73" fillId="0" borderId="34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vertical="center"/>
    </xf>
    <xf numFmtId="0" fontId="74" fillId="0" borderId="18" xfId="0" applyFont="1" applyBorder="1" applyAlignment="1">
      <alignment vertical="center" wrapText="1"/>
    </xf>
    <xf numFmtId="3" fontId="73" fillId="0" borderId="17" xfId="0" applyNumberFormat="1" applyFont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4" fillId="0" borderId="30" xfId="0" applyFont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4" fillId="0" borderId="12" xfId="0" applyFont="1" applyBorder="1" applyAlignment="1">
      <alignment vertical="center"/>
    </xf>
    <xf numFmtId="0" fontId="74" fillId="0" borderId="11" xfId="0" applyFont="1" applyBorder="1" applyAlignment="1">
      <alignment vertical="center" wrapText="1"/>
    </xf>
    <xf numFmtId="3" fontId="73" fillId="0" borderId="36" xfId="0" applyNumberFormat="1" applyFont="1" applyBorder="1" applyAlignment="1">
      <alignment horizontal="center" vertical="center" wrapText="1"/>
    </xf>
    <xf numFmtId="3" fontId="43" fillId="0" borderId="0" xfId="0" applyNumberFormat="1" applyFont="1" applyAlignment="1">
      <alignment wrapText="1"/>
    </xf>
    <xf numFmtId="0" fontId="74" fillId="0" borderId="22" xfId="0" applyFont="1" applyBorder="1" applyAlignment="1">
      <alignment vertical="center"/>
    </xf>
    <xf numFmtId="0" fontId="75" fillId="0" borderId="23" xfId="0" applyFont="1" applyBorder="1" applyAlignment="1">
      <alignment vertical="center" wrapText="1"/>
    </xf>
    <xf numFmtId="0" fontId="75" fillId="0" borderId="18" xfId="0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3" fontId="73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0"/>
  <sheetViews>
    <sheetView zoomScale="85" zoomScaleNormal="85" zoomScalePageLayoutView="0" workbookViewId="0" topLeftCell="A1">
      <selection activeCell="S3" sqref="S3"/>
    </sheetView>
  </sheetViews>
  <sheetFormatPr defaultColWidth="9.140625" defaultRowHeight="15"/>
  <cols>
    <col min="1" max="1" width="13.140625" style="0" customWidth="1"/>
    <col min="2" max="2" width="9.8515625" style="0" customWidth="1"/>
    <col min="3" max="3" width="14.28125" style="0" customWidth="1"/>
    <col min="4" max="4" width="13.57421875" style="0" customWidth="1"/>
    <col min="5" max="5" width="12.140625" style="0" customWidth="1"/>
    <col min="6" max="6" width="12.28125" style="0" customWidth="1"/>
    <col min="7" max="7" width="14.421875" style="0" customWidth="1"/>
    <col min="8" max="8" width="10.421875" style="0" customWidth="1"/>
    <col min="9" max="9" width="9.8515625" style="0" customWidth="1"/>
    <col min="15" max="15" width="8.7109375" style="0" customWidth="1"/>
  </cols>
  <sheetData>
    <row r="1" spans="1:17" ht="1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17.25">
      <c r="A2" s="26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7.25">
      <c r="A3" s="26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 t="s">
        <v>35</v>
      </c>
      <c r="M3" s="27"/>
      <c r="N3" s="27"/>
      <c r="O3" s="27"/>
      <c r="P3" s="27"/>
      <c r="Q3" s="27"/>
    </row>
    <row r="4" spans="1:17" ht="17.25">
      <c r="A4" s="26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1:16" ht="18">
      <c r="A6" s="57" t="s">
        <v>24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8" customHeight="1">
      <c r="A7" s="56" t="s">
        <v>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5.75" customHeight="1">
      <c r="A8" s="61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8" ht="36" customHeight="1">
      <c r="A9" s="62" t="s">
        <v>37</v>
      </c>
      <c r="B9" s="63" t="s">
        <v>3</v>
      </c>
      <c r="C9" s="78" t="s">
        <v>26</v>
      </c>
      <c r="D9" s="78"/>
      <c r="E9" s="78"/>
      <c r="F9" s="78"/>
      <c r="G9" s="78" t="s">
        <v>27</v>
      </c>
      <c r="H9" s="78"/>
      <c r="I9" s="78"/>
      <c r="J9" s="78"/>
      <c r="K9" s="78" t="s">
        <v>28</v>
      </c>
      <c r="L9" s="78"/>
      <c r="M9" s="78"/>
      <c r="N9" s="78"/>
      <c r="O9" s="58" t="s">
        <v>0</v>
      </c>
      <c r="P9" s="58"/>
      <c r="R9" t="s">
        <v>35</v>
      </c>
    </row>
    <row r="10" spans="1:16" ht="15" customHeight="1">
      <c r="A10" s="62"/>
      <c r="B10" s="63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35" t="s">
        <v>1</v>
      </c>
      <c r="P10" s="35" t="s">
        <v>2</v>
      </c>
    </row>
    <row r="11" spans="1:16" ht="25.5" customHeight="1">
      <c r="A11" s="62"/>
      <c r="B11" s="63"/>
      <c r="C11" s="29">
        <v>0</v>
      </c>
      <c r="D11" s="30" t="s">
        <v>29</v>
      </c>
      <c r="E11" s="30" t="s">
        <v>30</v>
      </c>
      <c r="F11" s="29" t="s">
        <v>31</v>
      </c>
      <c r="G11" s="29">
        <v>0</v>
      </c>
      <c r="H11" s="30" t="s">
        <v>29</v>
      </c>
      <c r="I11" s="30" t="s">
        <v>30</v>
      </c>
      <c r="J11" s="29" t="s">
        <v>31</v>
      </c>
      <c r="K11" s="29">
        <v>0</v>
      </c>
      <c r="L11" s="30" t="s">
        <v>29</v>
      </c>
      <c r="M11" s="30" t="s">
        <v>30</v>
      </c>
      <c r="N11" s="29" t="s">
        <v>31</v>
      </c>
      <c r="O11" s="59" t="s">
        <v>13</v>
      </c>
      <c r="P11" s="60"/>
    </row>
    <row r="12" spans="1:16" ht="21" customHeight="1">
      <c r="A12" s="32" t="s">
        <v>38</v>
      </c>
      <c r="B12" s="33">
        <v>600</v>
      </c>
      <c r="C12" s="36">
        <v>0.318</v>
      </c>
      <c r="D12" s="34">
        <v>0.396</v>
      </c>
      <c r="E12" s="34">
        <v>0.602</v>
      </c>
      <c r="F12" s="37">
        <v>0.739</v>
      </c>
      <c r="G12" s="34">
        <v>0.2558775281194849</v>
      </c>
      <c r="H12" s="34">
        <v>0.3238892786283035</v>
      </c>
      <c r="I12" s="34">
        <v>0.5061524611393</v>
      </c>
      <c r="J12" s="34">
        <v>0.6259544712197426</v>
      </c>
      <c r="K12" s="34">
        <v>0.19787302342523608</v>
      </c>
      <c r="L12" s="34">
        <v>0.25535491849865666</v>
      </c>
      <c r="M12" s="34">
        <v>0.4122896676428933</v>
      </c>
      <c r="N12" s="34">
        <v>0.514356868948431</v>
      </c>
      <c r="O12" s="18">
        <v>35943.79413066332</v>
      </c>
      <c r="P12" s="18">
        <v>36666.500441736214</v>
      </c>
    </row>
    <row r="13" spans="1:16" ht="14.25">
      <c r="A13" s="31" t="s">
        <v>39</v>
      </c>
      <c r="B13" s="5">
        <v>700</v>
      </c>
      <c r="C13" s="23">
        <v>0.399</v>
      </c>
      <c r="D13" s="23">
        <v>0.478</v>
      </c>
      <c r="E13" s="23">
        <v>0.683</v>
      </c>
      <c r="F13" s="23">
        <v>0.82</v>
      </c>
      <c r="G13" s="23">
        <v>0.32105387962161785</v>
      </c>
      <c r="H13" s="23">
        <v>0.3909572605664875</v>
      </c>
      <c r="I13" s="23">
        <v>0.5742560314919302</v>
      </c>
      <c r="J13" s="23">
        <v>0.694563824628131</v>
      </c>
      <c r="K13" s="23">
        <v>0.24827464259958867</v>
      </c>
      <c r="L13" s="23">
        <v>0.30823144202615627</v>
      </c>
      <c r="M13" s="23">
        <v>0.46776385880414645</v>
      </c>
      <c r="N13" s="23">
        <v>0.5707342794826975</v>
      </c>
      <c r="O13" s="18">
        <v>48750.57817953816</v>
      </c>
      <c r="P13" s="18">
        <v>49473.28449061104</v>
      </c>
    </row>
    <row r="14" spans="1:16" ht="14.25">
      <c r="A14" s="31" t="s">
        <v>40</v>
      </c>
      <c r="B14" s="17">
        <v>800</v>
      </c>
      <c r="C14" s="38">
        <v>0.48</v>
      </c>
      <c r="D14" s="28">
        <v>0.584</v>
      </c>
      <c r="E14" s="28">
        <v>0.855</v>
      </c>
      <c r="F14" s="22">
        <v>1.036</v>
      </c>
      <c r="G14" s="28">
        <v>0.38623023112375077</v>
      </c>
      <c r="H14" s="28">
        <v>0.47765489575487174</v>
      </c>
      <c r="I14" s="28">
        <v>0.718871020388873</v>
      </c>
      <c r="J14" s="28">
        <v>0.8775221003838339</v>
      </c>
      <c r="K14" s="28">
        <v>0.29867626177394124</v>
      </c>
      <c r="L14" s="28">
        <v>0.3765840212202411</v>
      </c>
      <c r="M14" s="28">
        <v>0.5855609067021159</v>
      </c>
      <c r="N14" s="28">
        <v>0.7210740409074081</v>
      </c>
      <c r="O14" s="18">
        <v>50297.067793962495</v>
      </c>
      <c r="P14" s="18">
        <v>51019.774105035394</v>
      </c>
    </row>
    <row r="15" spans="1:16" ht="14.25">
      <c r="A15" s="31" t="s">
        <v>41</v>
      </c>
      <c r="B15" s="5">
        <v>900</v>
      </c>
      <c r="C15" s="23">
        <v>0.564</v>
      </c>
      <c r="D15" s="23">
        <v>0.668</v>
      </c>
      <c r="E15" s="23">
        <v>0.939</v>
      </c>
      <c r="F15" s="23">
        <v>1.12</v>
      </c>
      <c r="G15" s="23">
        <v>0.45382052157040714</v>
      </c>
      <c r="H15" s="23">
        <v>0.5463586821305726</v>
      </c>
      <c r="I15" s="23">
        <v>0.7894969451990078</v>
      </c>
      <c r="J15" s="23">
        <v>0.9486725409554962</v>
      </c>
      <c r="K15" s="23">
        <v>0.35094460758438095</v>
      </c>
      <c r="L15" s="23">
        <v>0.4307502160532895</v>
      </c>
      <c r="M15" s="23">
        <v>0.643089697536008</v>
      </c>
      <c r="N15" s="23">
        <v>0.7795395036836845</v>
      </c>
      <c r="O15" s="18">
        <v>56125.18745980794</v>
      </c>
      <c r="P15" s="18">
        <v>56847.89377088084</v>
      </c>
    </row>
    <row r="16" spans="1:16" ht="14.25">
      <c r="A16" s="31" t="s">
        <v>42</v>
      </c>
      <c r="B16" s="17">
        <v>1000</v>
      </c>
      <c r="C16" s="38">
        <v>0.645</v>
      </c>
      <c r="D16" s="28">
        <v>0.803</v>
      </c>
      <c r="E16" s="28">
        <v>1.214</v>
      </c>
      <c r="F16" s="22">
        <v>1.488</v>
      </c>
      <c r="G16" s="28">
        <v>0.5189968730725402</v>
      </c>
      <c r="H16" s="28">
        <v>0.6567754816629487</v>
      </c>
      <c r="I16" s="28">
        <v>1.0207127704702827</v>
      </c>
      <c r="J16" s="28">
        <v>1.2603792329837307</v>
      </c>
      <c r="K16" s="28">
        <v>0.40134622675873355</v>
      </c>
      <c r="L16" s="28">
        <v>0.5178030291778316</v>
      </c>
      <c r="M16" s="28">
        <v>0.8314280008612499</v>
      </c>
      <c r="N16" s="28">
        <v>1.035673912036895</v>
      </c>
      <c r="O16" s="18">
        <v>60421.822656922166</v>
      </c>
      <c r="P16" s="18">
        <v>61144.52896799506</v>
      </c>
    </row>
    <row r="17" spans="1:16" ht="14.25">
      <c r="A17" s="31" t="s">
        <v>43</v>
      </c>
      <c r="B17" s="5">
        <v>1100</v>
      </c>
      <c r="C17" s="23">
        <v>0.727</v>
      </c>
      <c r="D17" s="23">
        <v>0.884</v>
      </c>
      <c r="E17" s="23">
        <v>1.295</v>
      </c>
      <c r="F17" s="23">
        <v>1.569</v>
      </c>
      <c r="G17" s="23">
        <v>0.5849778708895141</v>
      </c>
      <c r="H17" s="23">
        <v>0.7230255613823744</v>
      </c>
      <c r="I17" s="23">
        <v>1.0888163408229128</v>
      </c>
      <c r="J17" s="23">
        <v>1.3289885863921191</v>
      </c>
      <c r="K17" s="23">
        <v>0.4523700881451152</v>
      </c>
      <c r="L17" s="23">
        <v>0.5700347170525568</v>
      </c>
      <c r="M17" s="23">
        <v>0.886902192022503</v>
      </c>
      <c r="N17" s="23">
        <v>1.0920513225711614</v>
      </c>
      <c r="O17" s="18">
        <v>70046.51273838023</v>
      </c>
      <c r="P17" s="18">
        <v>70769.2190494531</v>
      </c>
    </row>
    <row r="18" spans="1:16" ht="14.25">
      <c r="A18" s="31" t="s">
        <v>44</v>
      </c>
      <c r="B18" s="17">
        <v>1200</v>
      </c>
      <c r="C18" s="38">
        <v>0.811</v>
      </c>
      <c r="D18" s="28">
        <v>0.966</v>
      </c>
      <c r="E18" s="28">
        <v>1.373</v>
      </c>
      <c r="F18" s="22">
        <v>1.644</v>
      </c>
      <c r="G18" s="28">
        <v>0.6525681613361707</v>
      </c>
      <c r="H18" s="28">
        <v>0.7900935433205585</v>
      </c>
      <c r="I18" s="28">
        <v>1.1543975567180382</v>
      </c>
      <c r="J18" s="28">
        <v>1.3925157654739604</v>
      </c>
      <c r="K18" s="28">
        <v>0.504638433955555</v>
      </c>
      <c r="L18" s="28">
        <v>0.6229112405800563</v>
      </c>
      <c r="M18" s="28">
        <v>0.9403217835111172</v>
      </c>
      <c r="N18" s="28">
        <v>1.144252628621408</v>
      </c>
      <c r="O18" s="18">
        <v>74664.74355246506</v>
      </c>
      <c r="P18" s="18">
        <v>75387.44986353796</v>
      </c>
    </row>
    <row r="19" spans="1:16" ht="14.25">
      <c r="A19" s="31" t="s">
        <v>45</v>
      </c>
      <c r="B19" s="5">
        <v>1300</v>
      </c>
      <c r="C19" s="23">
        <v>0.892</v>
      </c>
      <c r="D19" s="23">
        <v>1.101</v>
      </c>
      <c r="E19" s="23">
        <v>1.648</v>
      </c>
      <c r="F19" s="23">
        <v>2.012</v>
      </c>
      <c r="G19" s="23">
        <v>0.7177445128383035</v>
      </c>
      <c r="H19" s="23">
        <v>0.9005103428529346</v>
      </c>
      <c r="I19" s="23">
        <v>1.385613381989313</v>
      </c>
      <c r="J19" s="23">
        <v>1.704222457502195</v>
      </c>
      <c r="K19" s="23">
        <v>0.5550400531299076</v>
      </c>
      <c r="L19" s="23">
        <v>0.7099640537045984</v>
      </c>
      <c r="M19" s="23">
        <v>1.128660086836359</v>
      </c>
      <c r="N19" s="23">
        <v>1.4003870369746187</v>
      </c>
      <c r="O19" s="18">
        <v>78102.4478626892</v>
      </c>
      <c r="P19" s="18">
        <v>78825.15417376209</v>
      </c>
    </row>
    <row r="20" spans="1:16" ht="14.25">
      <c r="A20" s="31" t="s">
        <v>46</v>
      </c>
      <c r="B20" s="17">
        <v>1400</v>
      </c>
      <c r="C20" s="38">
        <v>0.972</v>
      </c>
      <c r="D20" s="28">
        <v>1.209</v>
      </c>
      <c r="E20" s="28">
        <v>1.825</v>
      </c>
      <c r="F20" s="22">
        <v>2.236</v>
      </c>
      <c r="G20" s="28">
        <v>0.7821162180255953</v>
      </c>
      <c r="H20" s="28">
        <v>0.9888437824788356</v>
      </c>
      <c r="I20" s="28">
        <v>1.5344322949820972</v>
      </c>
      <c r="J20" s="28">
        <v>1.8939569656932942</v>
      </c>
      <c r="K20" s="28">
        <v>0.604819430092231</v>
      </c>
      <c r="L20" s="28">
        <v>0.779606304204232</v>
      </c>
      <c r="M20" s="28">
        <v>1.2498814675220602</v>
      </c>
      <c r="N20" s="28">
        <v>1.5562949377113557</v>
      </c>
      <c r="O20" s="18">
        <v>81954.04697155532</v>
      </c>
      <c r="P20" s="18">
        <v>82676.7532826282</v>
      </c>
    </row>
    <row r="21" spans="1:16" ht="15" thickBot="1">
      <c r="A21" s="31" t="s">
        <v>47</v>
      </c>
      <c r="B21" s="6">
        <v>1500</v>
      </c>
      <c r="C21" s="23">
        <v>1.057</v>
      </c>
      <c r="D21" s="23">
        <v>1.293</v>
      </c>
      <c r="E21" s="23">
        <v>1.909</v>
      </c>
      <c r="F21" s="23">
        <v>2.32</v>
      </c>
      <c r="G21" s="23">
        <v>0.8505111547870928</v>
      </c>
      <c r="H21" s="23">
        <v>1.0575475688545364</v>
      </c>
      <c r="I21" s="23">
        <v>1.6050582197922323</v>
      </c>
      <c r="J21" s="23">
        <v>1.965107406264956</v>
      </c>
      <c r="K21" s="23">
        <v>0.6577100181146998</v>
      </c>
      <c r="L21" s="23">
        <v>0.8337724990372803</v>
      </c>
      <c r="M21" s="23">
        <v>1.3074102583559524</v>
      </c>
      <c r="N21" s="23">
        <v>1.614760400487632</v>
      </c>
      <c r="O21" s="18">
        <v>95242.00545488062</v>
      </c>
      <c r="P21" s="18">
        <v>95964.71176595351</v>
      </c>
    </row>
    <row r="25" spans="1:26" ht="14.25">
      <c r="A25" s="71" t="s">
        <v>5</v>
      </c>
      <c r="B25" s="71"/>
      <c r="C25" s="71"/>
      <c r="D25" s="71"/>
      <c r="E25" s="71"/>
      <c r="F25" s="71"/>
      <c r="G25" s="71"/>
      <c r="H25" s="41"/>
      <c r="I25" s="41"/>
      <c r="Z25" s="16"/>
    </row>
    <row r="26" spans="1:26" ht="18" customHeight="1">
      <c r="A26" s="1"/>
      <c r="B26" s="2"/>
      <c r="C26" s="2"/>
      <c r="D26" s="2"/>
      <c r="E26" s="2"/>
      <c r="F26" s="2"/>
      <c r="G26" s="2"/>
      <c r="H26" s="2"/>
      <c r="I26" s="2"/>
      <c r="Z26" s="16"/>
    </row>
    <row r="27" spans="1:30" ht="14.25" customHeight="1">
      <c r="A27" s="82" t="s">
        <v>6</v>
      </c>
      <c r="B27" s="84" t="s">
        <v>48</v>
      </c>
      <c r="C27" s="85"/>
      <c r="D27" s="85"/>
      <c r="E27" s="85"/>
      <c r="F27" s="86"/>
      <c r="V27" s="16"/>
      <c r="AD27" s="16"/>
    </row>
    <row r="28" spans="1:29" ht="93" customHeight="1">
      <c r="A28" s="83"/>
      <c r="B28" s="42" t="s">
        <v>7</v>
      </c>
      <c r="C28" s="42" t="s">
        <v>8</v>
      </c>
      <c r="D28" s="42" t="s">
        <v>49</v>
      </c>
      <c r="E28" s="42" t="s">
        <v>50</v>
      </c>
      <c r="F28" s="42" t="s">
        <v>51</v>
      </c>
      <c r="U28" s="16"/>
      <c r="AC28" s="16"/>
    </row>
    <row r="29" spans="1:28" ht="14.25">
      <c r="A29" s="39" t="s">
        <v>9</v>
      </c>
      <c r="B29" s="54">
        <v>8272</v>
      </c>
      <c r="C29" s="54">
        <v>14190.000000000002</v>
      </c>
      <c r="D29" s="54">
        <v>5170</v>
      </c>
      <c r="E29" s="54">
        <v>5742.000000000001</v>
      </c>
      <c r="F29" s="54">
        <v>825.0000000000001</v>
      </c>
      <c r="T29" s="16"/>
      <c r="AB29" s="16"/>
    </row>
    <row r="30" spans="1:28" ht="14.25">
      <c r="A30" s="43" t="s">
        <v>10</v>
      </c>
      <c r="B30" s="43">
        <v>9196</v>
      </c>
      <c r="C30" s="43">
        <v>15510.000000000002</v>
      </c>
      <c r="D30" s="43">
        <v>6380.000000000001</v>
      </c>
      <c r="E30" s="43">
        <v>7084.000000000001</v>
      </c>
      <c r="F30" s="43">
        <v>1210</v>
      </c>
      <c r="T30" s="16"/>
      <c r="AB30" s="16"/>
    </row>
    <row r="31" spans="1:28" ht="14.25">
      <c r="A31" s="39" t="s">
        <v>11</v>
      </c>
      <c r="B31" s="54">
        <v>10120</v>
      </c>
      <c r="C31" s="54">
        <v>16940</v>
      </c>
      <c r="D31" s="54">
        <v>7964.000000000001</v>
      </c>
      <c r="E31" s="54">
        <v>8855</v>
      </c>
      <c r="F31" s="54">
        <v>1430.0000000000002</v>
      </c>
      <c r="T31" s="16"/>
      <c r="AB31" s="16"/>
    </row>
    <row r="32" spans="1:30" ht="14.25">
      <c r="A32" s="44"/>
      <c r="B32" s="45"/>
      <c r="C32" s="45"/>
      <c r="D32" s="45"/>
      <c r="E32" s="45"/>
      <c r="F32" s="45"/>
      <c r="G32" s="46"/>
      <c r="V32" s="16"/>
      <c r="AD32" s="16"/>
    </row>
    <row r="33" spans="1:30" ht="14.25">
      <c r="A33" s="79" t="s">
        <v>14</v>
      </c>
      <c r="B33" s="80"/>
      <c r="C33" s="80"/>
      <c r="D33" s="80"/>
      <c r="E33" s="80"/>
      <c r="F33" s="80"/>
      <c r="G33" s="81"/>
      <c r="V33" s="16"/>
      <c r="AD33" s="16"/>
    </row>
    <row r="34" spans="1:30" ht="18.75" customHeight="1">
      <c r="A34" s="47"/>
      <c r="B34" s="48"/>
      <c r="C34" s="48"/>
      <c r="D34" s="48"/>
      <c r="E34" s="48"/>
      <c r="F34" s="48"/>
      <c r="G34" s="48"/>
      <c r="V34" s="16"/>
      <c r="AD34" s="16"/>
    </row>
    <row r="35" spans="1:30" ht="26.25" customHeight="1">
      <c r="A35" s="82" t="s">
        <v>6</v>
      </c>
      <c r="B35" s="55" t="s">
        <v>23</v>
      </c>
      <c r="C35" s="55"/>
      <c r="D35" s="55"/>
      <c r="E35" s="49"/>
      <c r="F35" s="50"/>
      <c r="G35" s="48"/>
      <c r="V35" s="16"/>
      <c r="AD35" s="16"/>
    </row>
    <row r="36" spans="1:29" ht="37.5">
      <c r="A36" s="83"/>
      <c r="B36" s="42" t="s">
        <v>7</v>
      </c>
      <c r="C36" s="42" t="s">
        <v>8</v>
      </c>
      <c r="D36" s="42" t="s">
        <v>12</v>
      </c>
      <c r="E36" s="49"/>
      <c r="F36" s="49"/>
      <c r="U36" s="16"/>
      <c r="AC36" s="16"/>
    </row>
    <row r="37" spans="1:29" ht="15.75" customHeight="1">
      <c r="A37" s="40" t="s">
        <v>9</v>
      </c>
      <c r="B37" s="54">
        <v>1540.0000000000002</v>
      </c>
      <c r="C37" s="54">
        <v>3080.0000000000005</v>
      </c>
      <c r="D37" s="54">
        <v>6270.000000000001</v>
      </c>
      <c r="E37" s="51" t="s">
        <v>35</v>
      </c>
      <c r="F37" s="50"/>
      <c r="U37" s="16"/>
      <c r="AC37" s="16"/>
    </row>
    <row r="38" spans="1:29" ht="14.25">
      <c r="A38" s="53" t="s">
        <v>10</v>
      </c>
      <c r="B38" s="53">
        <v>1705.0000000000002</v>
      </c>
      <c r="C38" s="53">
        <v>3740.0000000000005</v>
      </c>
      <c r="D38" s="53">
        <v>6270.000000000001</v>
      </c>
      <c r="E38" s="51"/>
      <c r="F38" s="52"/>
      <c r="U38" s="16"/>
      <c r="AC38" s="16"/>
    </row>
    <row r="39" spans="1:29" ht="15" thickBot="1">
      <c r="A39" s="7" t="s">
        <v>11</v>
      </c>
      <c r="B39" s="54">
        <v>1936.0000000000002</v>
      </c>
      <c r="C39" s="54">
        <v>3960.0000000000005</v>
      </c>
      <c r="D39" s="54">
        <v>6270.000000000001</v>
      </c>
      <c r="E39" s="51"/>
      <c r="F39" s="52"/>
      <c r="U39" s="16"/>
      <c r="AC39" s="16"/>
    </row>
    <row r="40" spans="1:30" ht="14.25">
      <c r="A40" s="3"/>
      <c r="B40" s="3"/>
      <c r="C40" s="3"/>
      <c r="D40" s="3"/>
      <c r="E40" s="3"/>
      <c r="F40" s="3"/>
      <c r="G40" s="4"/>
      <c r="V40" s="16"/>
      <c r="AD40" s="16"/>
    </row>
    <row r="41" spans="1:26" ht="14.25" customHeight="1">
      <c r="A41" s="71" t="s">
        <v>20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Z41" s="16"/>
    </row>
    <row r="42" spans="1:26" ht="18" customHeight="1" thickBot="1">
      <c r="A42" s="8"/>
      <c r="B42" s="14"/>
      <c r="C42" s="14"/>
      <c r="D42" s="14"/>
      <c r="E42" s="14"/>
      <c r="F42" s="14"/>
      <c r="G42" s="15"/>
      <c r="H42" s="24"/>
      <c r="I42" s="2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Z42" s="16"/>
    </row>
    <row r="43" spans="1:26" ht="18" customHeight="1" thickBot="1">
      <c r="A43" s="72" t="s">
        <v>22</v>
      </c>
      <c r="B43" s="73"/>
      <c r="C43" s="73"/>
      <c r="D43" s="73"/>
      <c r="E43" s="73"/>
      <c r="F43" s="11" t="s">
        <v>21</v>
      </c>
      <c r="Z43" s="16"/>
    </row>
    <row r="44" spans="1:26" ht="16.5" customHeight="1">
      <c r="A44" s="74" t="s">
        <v>15</v>
      </c>
      <c r="B44" s="75"/>
      <c r="C44" s="75"/>
      <c r="D44" s="75"/>
      <c r="E44" s="75"/>
      <c r="F44" s="10"/>
      <c r="G44" s="9"/>
      <c r="H44" s="9"/>
      <c r="I44" s="9"/>
      <c r="J44" s="9"/>
      <c r="K44" s="9"/>
      <c r="Z44" s="16"/>
    </row>
    <row r="45" spans="1:248" ht="16.5" customHeight="1">
      <c r="A45" s="76" t="s">
        <v>16</v>
      </c>
      <c r="B45" s="77"/>
      <c r="C45" s="77"/>
      <c r="D45" s="77"/>
      <c r="E45" s="77"/>
      <c r="F45" s="19"/>
      <c r="G45" s="9"/>
      <c r="H45" s="9"/>
      <c r="I45" s="9"/>
      <c r="J45" s="9"/>
      <c r="K45" s="9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3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13"/>
    </row>
    <row r="46" spans="1:248" ht="16.5" customHeight="1">
      <c r="A46" s="69" t="s">
        <v>17</v>
      </c>
      <c r="B46" s="70"/>
      <c r="C46" s="70"/>
      <c r="D46" s="70"/>
      <c r="E46" s="70"/>
      <c r="F46" s="20"/>
      <c r="G46" s="9"/>
      <c r="H46" s="9"/>
      <c r="I46" s="9"/>
      <c r="J46" s="9"/>
      <c r="K46" s="9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3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13"/>
    </row>
    <row r="47" spans="1:248" ht="16.5" customHeight="1" thickBot="1">
      <c r="A47" s="67" t="s">
        <v>18</v>
      </c>
      <c r="B47" s="68"/>
      <c r="C47" s="68"/>
      <c r="D47" s="68"/>
      <c r="E47" s="68"/>
      <c r="F47" s="21"/>
      <c r="G47" s="9"/>
      <c r="H47" s="9"/>
      <c r="I47" s="9"/>
      <c r="J47" s="9"/>
      <c r="K47" s="9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13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13"/>
    </row>
    <row r="48" spans="1:248" ht="14.25">
      <c r="A48" s="66" t="s">
        <v>19</v>
      </c>
      <c r="B48" s="66"/>
      <c r="C48" s="66"/>
      <c r="D48" s="66"/>
      <c r="E48" s="66"/>
      <c r="F48" s="12">
        <f>F44+F45*F46/1000+F47</f>
        <v>0</v>
      </c>
      <c r="G48" s="9"/>
      <c r="H48" s="9"/>
      <c r="I48" s="9"/>
      <c r="J48" s="9"/>
      <c r="K48" s="9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13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13"/>
    </row>
    <row r="49" spans="1:248" ht="14.25">
      <c r="A49" s="65"/>
      <c r="B49" s="65"/>
      <c r="C49" s="65"/>
      <c r="D49" s="65"/>
      <c r="E49" s="65"/>
      <c r="G49" s="9"/>
      <c r="H49" s="9"/>
      <c r="I49" s="9"/>
      <c r="J49" s="9"/>
      <c r="K49" s="9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3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13"/>
    </row>
    <row r="50" spans="1:26" ht="4.5" customHeight="1">
      <c r="A50" s="8"/>
      <c r="B50" s="14"/>
      <c r="C50" s="14"/>
      <c r="D50" s="14"/>
      <c r="E50" s="14"/>
      <c r="F50" s="14"/>
      <c r="G50" s="15"/>
      <c r="H50" s="24"/>
      <c r="I50" s="24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Z50" s="16"/>
    </row>
  </sheetData>
  <sheetProtection/>
  <mergeCells count="264">
    <mergeCell ref="G9:J10"/>
    <mergeCell ref="K9:N10"/>
    <mergeCell ref="A33:G33"/>
    <mergeCell ref="A35:A36"/>
    <mergeCell ref="A27:A28"/>
    <mergeCell ref="B27:F27"/>
    <mergeCell ref="A41:T41"/>
    <mergeCell ref="A43:E43"/>
    <mergeCell ref="A44:E44"/>
    <mergeCell ref="A45:E45"/>
    <mergeCell ref="L45:O45"/>
    <mergeCell ref="P45:R45"/>
    <mergeCell ref="S45:U45"/>
    <mergeCell ref="V45:Z45"/>
    <mergeCell ref="AA45:AE45"/>
    <mergeCell ref="AG45:AK45"/>
    <mergeCell ref="AL45:AP45"/>
    <mergeCell ref="AQ45:AU45"/>
    <mergeCell ref="AV45:AZ45"/>
    <mergeCell ref="BA45:BE45"/>
    <mergeCell ref="BF45:BJ45"/>
    <mergeCell ref="BK45:BO45"/>
    <mergeCell ref="BP45:BT45"/>
    <mergeCell ref="BU45:BY45"/>
    <mergeCell ref="BZ45:CD45"/>
    <mergeCell ref="CE45:CI45"/>
    <mergeCell ref="CJ45:CN45"/>
    <mergeCell ref="CO45:CS45"/>
    <mergeCell ref="CT45:CX45"/>
    <mergeCell ref="CY45:DC45"/>
    <mergeCell ref="DD45:DH45"/>
    <mergeCell ref="DI45:DM45"/>
    <mergeCell ref="DN45:DR45"/>
    <mergeCell ref="DS45:DW45"/>
    <mergeCell ref="DX45:EB45"/>
    <mergeCell ref="EC45:EG45"/>
    <mergeCell ref="EH45:EL45"/>
    <mergeCell ref="EM45:EQ45"/>
    <mergeCell ref="ER45:EV45"/>
    <mergeCell ref="EW45:FA45"/>
    <mergeCell ref="FB45:FF45"/>
    <mergeCell ref="FG45:FK45"/>
    <mergeCell ref="FL45:FP45"/>
    <mergeCell ref="FQ45:FU45"/>
    <mergeCell ref="FV45:FZ45"/>
    <mergeCell ref="GA45:GE45"/>
    <mergeCell ref="GF45:GJ45"/>
    <mergeCell ref="GK45:GO45"/>
    <mergeCell ref="GP45:GT45"/>
    <mergeCell ref="GU45:GY45"/>
    <mergeCell ref="GZ45:HD45"/>
    <mergeCell ref="HE45:HI45"/>
    <mergeCell ref="HJ45:HN45"/>
    <mergeCell ref="HO45:HS45"/>
    <mergeCell ref="HT45:HX45"/>
    <mergeCell ref="HY45:IC45"/>
    <mergeCell ref="ID45:IH45"/>
    <mergeCell ref="II45:IM45"/>
    <mergeCell ref="A46:E46"/>
    <mergeCell ref="L46:O46"/>
    <mergeCell ref="P46:R46"/>
    <mergeCell ref="S46:U46"/>
    <mergeCell ref="V46:Z46"/>
    <mergeCell ref="AA46:AE46"/>
    <mergeCell ref="AG46:AK46"/>
    <mergeCell ref="AL46:AP46"/>
    <mergeCell ref="AQ46:AU46"/>
    <mergeCell ref="AV46:AZ46"/>
    <mergeCell ref="BA46:BE46"/>
    <mergeCell ref="BF46:BJ46"/>
    <mergeCell ref="BK46:BO46"/>
    <mergeCell ref="BP46:BT46"/>
    <mergeCell ref="BU46:BY46"/>
    <mergeCell ref="BZ46:CD46"/>
    <mergeCell ref="CE46:CI46"/>
    <mergeCell ref="CJ46:CN46"/>
    <mergeCell ref="CO46:CS46"/>
    <mergeCell ref="CT46:CX46"/>
    <mergeCell ref="CY46:DC46"/>
    <mergeCell ref="DD46:DH46"/>
    <mergeCell ref="DI46:DM46"/>
    <mergeCell ref="DN46:DR46"/>
    <mergeCell ref="DS46:DW46"/>
    <mergeCell ref="DX46:EB46"/>
    <mergeCell ref="EC46:EG46"/>
    <mergeCell ref="EH46:EL46"/>
    <mergeCell ref="EM46:EQ46"/>
    <mergeCell ref="ER46:EV46"/>
    <mergeCell ref="EW46:FA46"/>
    <mergeCell ref="FB46:FF46"/>
    <mergeCell ref="FG46:FK46"/>
    <mergeCell ref="FL46:FP46"/>
    <mergeCell ref="FQ46:FU46"/>
    <mergeCell ref="FV46:FZ46"/>
    <mergeCell ref="GA46:GE46"/>
    <mergeCell ref="GF46:GJ46"/>
    <mergeCell ref="GK46:GO46"/>
    <mergeCell ref="GP46:GT46"/>
    <mergeCell ref="GU46:GY46"/>
    <mergeCell ref="GZ46:HD46"/>
    <mergeCell ref="HE46:HI46"/>
    <mergeCell ref="HJ46:HN46"/>
    <mergeCell ref="HO46:HS46"/>
    <mergeCell ref="HT46:HX46"/>
    <mergeCell ref="HY46:IC46"/>
    <mergeCell ref="ID46:IH46"/>
    <mergeCell ref="II46:IM46"/>
    <mergeCell ref="A47:E47"/>
    <mergeCell ref="L47:O47"/>
    <mergeCell ref="P47:R47"/>
    <mergeCell ref="S47:U47"/>
    <mergeCell ref="V47:Z47"/>
    <mergeCell ref="AA47:AE47"/>
    <mergeCell ref="AG47:AK47"/>
    <mergeCell ref="AL47:AP47"/>
    <mergeCell ref="AQ47:AU47"/>
    <mergeCell ref="AV47:AZ47"/>
    <mergeCell ref="BA47:BE47"/>
    <mergeCell ref="BF47:BJ47"/>
    <mergeCell ref="BK47:BO47"/>
    <mergeCell ref="BP47:BT47"/>
    <mergeCell ref="BU47:BY47"/>
    <mergeCell ref="BZ47:CD47"/>
    <mergeCell ref="CE47:CI47"/>
    <mergeCell ref="CJ47:CN47"/>
    <mergeCell ref="CO47:CS47"/>
    <mergeCell ref="CT47:CX47"/>
    <mergeCell ref="CY47:DC47"/>
    <mergeCell ref="DD47:DH47"/>
    <mergeCell ref="DI47:DM47"/>
    <mergeCell ref="DN47:DR47"/>
    <mergeCell ref="DS47:DW47"/>
    <mergeCell ref="DX47:EB47"/>
    <mergeCell ref="EC47:EG47"/>
    <mergeCell ref="EH47:EL47"/>
    <mergeCell ref="EM47:EQ47"/>
    <mergeCell ref="ER47:EV47"/>
    <mergeCell ref="EW47:FA47"/>
    <mergeCell ref="FB47:FF47"/>
    <mergeCell ref="FG47:FK47"/>
    <mergeCell ref="FL47:FP47"/>
    <mergeCell ref="FQ47:FU47"/>
    <mergeCell ref="FV47:FZ47"/>
    <mergeCell ref="GA47:GE47"/>
    <mergeCell ref="GF47:GJ47"/>
    <mergeCell ref="GK47:GO47"/>
    <mergeCell ref="GP47:GT47"/>
    <mergeCell ref="GU47:GY47"/>
    <mergeCell ref="GZ47:HD47"/>
    <mergeCell ref="HE47:HI47"/>
    <mergeCell ref="HJ47:HN47"/>
    <mergeCell ref="HO47:HS47"/>
    <mergeCell ref="HT47:HX47"/>
    <mergeCell ref="HY47:IC47"/>
    <mergeCell ref="ID47:IH47"/>
    <mergeCell ref="II47:IM47"/>
    <mergeCell ref="A48:E48"/>
    <mergeCell ref="L48:O48"/>
    <mergeCell ref="P48:R48"/>
    <mergeCell ref="S48:U48"/>
    <mergeCell ref="V48:Z48"/>
    <mergeCell ref="AA48:AE48"/>
    <mergeCell ref="AG48:AK48"/>
    <mergeCell ref="AL48:AP48"/>
    <mergeCell ref="AQ48:AU48"/>
    <mergeCell ref="AV48:AZ48"/>
    <mergeCell ref="BA48:BE48"/>
    <mergeCell ref="BF48:BJ48"/>
    <mergeCell ref="BK48:BO48"/>
    <mergeCell ref="BP48:BT48"/>
    <mergeCell ref="BU48:BY48"/>
    <mergeCell ref="BZ48:CD48"/>
    <mergeCell ref="CE48:CI48"/>
    <mergeCell ref="CJ48:CN48"/>
    <mergeCell ref="CO48:CS48"/>
    <mergeCell ref="CT48:CX48"/>
    <mergeCell ref="CY48:DC48"/>
    <mergeCell ref="DD48:DH48"/>
    <mergeCell ref="DI48:DM48"/>
    <mergeCell ref="DN48:DR48"/>
    <mergeCell ref="DS48:DW48"/>
    <mergeCell ref="DX48:EB48"/>
    <mergeCell ref="EC48:EG48"/>
    <mergeCell ref="EH48:EL48"/>
    <mergeCell ref="EM48:EQ48"/>
    <mergeCell ref="ER48:EV48"/>
    <mergeCell ref="EW48:FA48"/>
    <mergeCell ref="FB48:FF48"/>
    <mergeCell ref="FG48:FK48"/>
    <mergeCell ref="FL48:FP48"/>
    <mergeCell ref="FQ48:FU48"/>
    <mergeCell ref="FV48:FZ48"/>
    <mergeCell ref="GA48:GE48"/>
    <mergeCell ref="GF48:GJ48"/>
    <mergeCell ref="GK48:GO48"/>
    <mergeCell ref="GP48:GT48"/>
    <mergeCell ref="GU48:GY48"/>
    <mergeCell ref="GZ48:HD48"/>
    <mergeCell ref="HE48:HI48"/>
    <mergeCell ref="HJ48:HN48"/>
    <mergeCell ref="HO48:HS48"/>
    <mergeCell ref="HT48:HX48"/>
    <mergeCell ref="HY48:IC48"/>
    <mergeCell ref="ID48:IH48"/>
    <mergeCell ref="II48:IM48"/>
    <mergeCell ref="A49:E49"/>
    <mergeCell ref="L49:O49"/>
    <mergeCell ref="P49:R49"/>
    <mergeCell ref="S49:U49"/>
    <mergeCell ref="V49:Z49"/>
    <mergeCell ref="AA49:AE49"/>
    <mergeCell ref="AG49:AK49"/>
    <mergeCell ref="AL49:AP49"/>
    <mergeCell ref="AQ49:AU49"/>
    <mergeCell ref="AV49:AZ49"/>
    <mergeCell ref="BA49:BE49"/>
    <mergeCell ref="BF49:BJ49"/>
    <mergeCell ref="BK49:BO49"/>
    <mergeCell ref="BP49:BT49"/>
    <mergeCell ref="BU49:BY49"/>
    <mergeCell ref="BZ49:CD49"/>
    <mergeCell ref="CE49:CI49"/>
    <mergeCell ref="CJ49:CN49"/>
    <mergeCell ref="CO49:CS49"/>
    <mergeCell ref="CT49:CX49"/>
    <mergeCell ref="CY49:DC49"/>
    <mergeCell ref="DD49:DH49"/>
    <mergeCell ref="DI49:DM49"/>
    <mergeCell ref="DN49:DR49"/>
    <mergeCell ref="DS49:DW49"/>
    <mergeCell ref="DX49:EB49"/>
    <mergeCell ref="EC49:EG49"/>
    <mergeCell ref="EH49:EL49"/>
    <mergeCell ref="EM49:EQ49"/>
    <mergeCell ref="ER49:EV49"/>
    <mergeCell ref="EW49:FA49"/>
    <mergeCell ref="FB49:FF49"/>
    <mergeCell ref="FG49:FK49"/>
    <mergeCell ref="FL49:FP49"/>
    <mergeCell ref="FQ49:FU49"/>
    <mergeCell ref="FV49:FZ49"/>
    <mergeCell ref="GA49:GE49"/>
    <mergeCell ref="GF49:GJ49"/>
    <mergeCell ref="GK49:GO49"/>
    <mergeCell ref="GP49:GT49"/>
    <mergeCell ref="GU49:GY49"/>
    <mergeCell ref="GZ49:HD49"/>
    <mergeCell ref="II49:IM49"/>
    <mergeCell ref="HE49:HI49"/>
    <mergeCell ref="HJ49:HN49"/>
    <mergeCell ref="HO49:HS49"/>
    <mergeCell ref="HT49:HX49"/>
    <mergeCell ref="HY49:IC49"/>
    <mergeCell ref="ID49:IH49"/>
    <mergeCell ref="B35:D35"/>
    <mergeCell ref="A7:P7"/>
    <mergeCell ref="A6:P6"/>
    <mergeCell ref="O9:P9"/>
    <mergeCell ref="O11:P11"/>
    <mergeCell ref="A8:P8"/>
    <mergeCell ref="A9:A11"/>
    <mergeCell ref="B9:B11"/>
    <mergeCell ref="A25:G25"/>
    <mergeCell ref="C9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8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2" max="2" width="15.00390625" style="0" customWidth="1"/>
    <col min="3" max="3" width="27.421875" style="0" customWidth="1"/>
    <col min="4" max="4" width="45.140625" style="0" customWidth="1"/>
  </cols>
  <sheetData>
    <row r="2" spans="2:5" ht="18">
      <c r="B2" s="87" t="s">
        <v>52</v>
      </c>
      <c r="C2" s="88"/>
      <c r="D2" s="88"/>
      <c r="E2" s="89"/>
    </row>
    <row r="3" spans="2:5" ht="15.75" thickBot="1">
      <c r="B3" s="90"/>
      <c r="C3" s="91"/>
      <c r="D3" s="91"/>
      <c r="E3" s="91"/>
    </row>
    <row r="4" spans="2:5" ht="15" thickBot="1">
      <c r="B4" s="92" t="s">
        <v>53</v>
      </c>
      <c r="C4" s="93"/>
      <c r="D4" s="93"/>
      <c r="E4" s="94"/>
    </row>
    <row r="5" spans="2:5" ht="15" thickBot="1">
      <c r="B5" s="95" t="s">
        <v>54</v>
      </c>
      <c r="C5" s="96"/>
      <c r="D5" s="96"/>
      <c r="E5" s="97"/>
    </row>
    <row r="6" spans="2:5" ht="46.5">
      <c r="B6" s="98" t="s">
        <v>55</v>
      </c>
      <c r="C6" s="99" t="s">
        <v>56</v>
      </c>
      <c r="D6" s="99" t="s">
        <v>57</v>
      </c>
      <c r="E6" s="100">
        <v>6072.000000000001</v>
      </c>
    </row>
    <row r="7" spans="2:5" ht="31.5" thickBot="1">
      <c r="B7" s="101" t="s">
        <v>58</v>
      </c>
      <c r="C7" s="102" t="s">
        <v>59</v>
      </c>
      <c r="D7" s="102" t="s">
        <v>60</v>
      </c>
      <c r="E7" s="103">
        <v>9570</v>
      </c>
    </row>
    <row r="8" spans="2:5" ht="15" thickBot="1">
      <c r="B8" s="95" t="s">
        <v>61</v>
      </c>
      <c r="C8" s="96"/>
      <c r="D8" s="96"/>
      <c r="E8" s="97"/>
    </row>
    <row r="9" spans="2:5" ht="31.5" thickBot="1">
      <c r="B9" s="104" t="s">
        <v>55</v>
      </c>
      <c r="C9" s="105" t="s">
        <v>62</v>
      </c>
      <c r="D9" s="105" t="s">
        <v>63</v>
      </c>
      <c r="E9" s="106">
        <v>5555</v>
      </c>
    </row>
    <row r="10" spans="2:5" ht="15" thickBot="1">
      <c r="B10" s="92" t="s">
        <v>64</v>
      </c>
      <c r="C10" s="93"/>
      <c r="D10" s="93"/>
      <c r="E10" s="94"/>
    </row>
    <row r="11" spans="2:5" ht="15" thickBot="1">
      <c r="B11" s="95" t="s">
        <v>65</v>
      </c>
      <c r="C11" s="96"/>
      <c r="D11" s="96"/>
      <c r="E11" s="97"/>
    </row>
    <row r="12" spans="2:5" ht="15.75" thickBot="1">
      <c r="B12" s="104" t="s">
        <v>66</v>
      </c>
      <c r="C12" s="105" t="s">
        <v>67</v>
      </c>
      <c r="D12" s="105" t="s">
        <v>68</v>
      </c>
      <c r="E12" s="106">
        <v>2695</v>
      </c>
    </row>
    <row r="13" spans="2:5" ht="15" thickBot="1">
      <c r="B13" s="95" t="s">
        <v>69</v>
      </c>
      <c r="C13" s="96"/>
      <c r="D13" s="96"/>
      <c r="E13" s="97"/>
    </row>
    <row r="14" spans="2:5" ht="30.75">
      <c r="B14" s="107" t="s">
        <v>70</v>
      </c>
      <c r="C14" s="108" t="s">
        <v>71</v>
      </c>
      <c r="D14" s="108" t="s">
        <v>72</v>
      </c>
      <c r="E14" s="109">
        <v>4950</v>
      </c>
    </row>
    <row r="15" spans="2:5" ht="30.75">
      <c r="B15" s="98" t="s">
        <v>70</v>
      </c>
      <c r="C15" s="110" t="s">
        <v>73</v>
      </c>
      <c r="D15" s="110" t="s">
        <v>74</v>
      </c>
      <c r="E15" s="100">
        <v>3520.0000000000005</v>
      </c>
    </row>
    <row r="16" spans="2:5" ht="31.5" thickBot="1">
      <c r="B16" s="101" t="s">
        <v>70</v>
      </c>
      <c r="C16" s="111" t="s">
        <v>75</v>
      </c>
      <c r="D16" s="111" t="s">
        <v>76</v>
      </c>
      <c r="E16" s="103">
        <v>2695</v>
      </c>
    </row>
    <row r="17" spans="2:5" ht="15" thickBot="1">
      <c r="B17" s="92" t="s">
        <v>77</v>
      </c>
      <c r="C17" s="93"/>
      <c r="D17" s="93"/>
      <c r="E17" s="94"/>
    </row>
    <row r="18" spans="2:5" ht="30.75">
      <c r="B18" s="107" t="s">
        <v>55</v>
      </c>
      <c r="C18" s="108" t="s">
        <v>78</v>
      </c>
      <c r="D18" s="108" t="s">
        <v>79</v>
      </c>
      <c r="E18" s="109">
        <v>9020</v>
      </c>
    </row>
    <row r="19" spans="2:5" ht="46.5">
      <c r="B19" s="98" t="s">
        <v>80</v>
      </c>
      <c r="C19" s="112" t="s">
        <v>81</v>
      </c>
      <c r="D19" s="112" t="s">
        <v>82</v>
      </c>
      <c r="E19" s="100">
        <v>6380.000000000001</v>
      </c>
    </row>
    <row r="20" spans="2:5" ht="46.5">
      <c r="B20" s="98" t="s">
        <v>80</v>
      </c>
      <c r="C20" s="112" t="s">
        <v>83</v>
      </c>
      <c r="D20" s="112" t="s">
        <v>84</v>
      </c>
      <c r="E20" s="100">
        <v>6380.000000000001</v>
      </c>
    </row>
    <row r="21" spans="2:5" ht="31.5" thickBot="1">
      <c r="B21" s="98" t="s">
        <v>85</v>
      </c>
      <c r="C21" s="112" t="s">
        <v>86</v>
      </c>
      <c r="D21" s="112" t="s">
        <v>87</v>
      </c>
      <c r="E21" s="100">
        <v>8250</v>
      </c>
    </row>
    <row r="22" spans="2:5" ht="15" thickBot="1">
      <c r="B22" s="92" t="s">
        <v>88</v>
      </c>
      <c r="C22" s="93"/>
      <c r="D22" s="93"/>
      <c r="E22" s="94"/>
    </row>
    <row r="23" spans="2:5" ht="31.5" thickBot="1">
      <c r="B23" s="113" t="s">
        <v>89</v>
      </c>
      <c r="C23" s="114" t="s">
        <v>90</v>
      </c>
      <c r="D23" s="114" t="s">
        <v>91</v>
      </c>
      <c r="E23" s="115">
        <v>3465.0000000000005</v>
      </c>
    </row>
    <row r="25" spans="2:5" ht="18">
      <c r="B25" s="87" t="s">
        <v>92</v>
      </c>
      <c r="C25" s="89"/>
      <c r="D25" s="89"/>
      <c r="E25" s="116"/>
    </row>
    <row r="26" ht="15" thickBot="1"/>
    <row r="27" spans="2:5" ht="15" thickBot="1">
      <c r="B27" s="92" t="s">
        <v>93</v>
      </c>
      <c r="C27" s="93"/>
      <c r="D27" s="93"/>
      <c r="E27" s="94"/>
    </row>
    <row r="28" spans="2:5" ht="15">
      <c r="B28" s="117" t="s">
        <v>94</v>
      </c>
      <c r="C28" s="118" t="s">
        <v>95</v>
      </c>
      <c r="D28" s="118" t="s">
        <v>96</v>
      </c>
      <c r="E28" s="109">
        <v>1870</v>
      </c>
    </row>
    <row r="29" spans="2:5" ht="15">
      <c r="B29" s="107" t="s">
        <v>94</v>
      </c>
      <c r="C29" s="119" t="s">
        <v>97</v>
      </c>
      <c r="D29" s="119" t="s">
        <v>98</v>
      </c>
      <c r="E29" s="109">
        <v>2500</v>
      </c>
    </row>
    <row r="30" spans="2:5" ht="30.75">
      <c r="B30" s="98" t="s">
        <v>94</v>
      </c>
      <c r="C30" s="112" t="s">
        <v>99</v>
      </c>
      <c r="D30" s="112" t="s">
        <v>100</v>
      </c>
      <c r="E30" s="100">
        <v>1650</v>
      </c>
    </row>
    <row r="31" spans="2:5" ht="30.75">
      <c r="B31" s="98" t="s">
        <v>94</v>
      </c>
      <c r="C31" s="112" t="s">
        <v>101</v>
      </c>
      <c r="D31" s="112" t="s">
        <v>102</v>
      </c>
      <c r="E31" s="100">
        <v>2970</v>
      </c>
    </row>
    <row r="32" spans="2:5" ht="30.75">
      <c r="B32" s="107" t="s">
        <v>94</v>
      </c>
      <c r="C32" s="119" t="s">
        <v>101</v>
      </c>
      <c r="D32" s="119" t="s">
        <v>103</v>
      </c>
      <c r="E32" s="109">
        <v>4895</v>
      </c>
    </row>
    <row r="33" spans="2:5" ht="46.5">
      <c r="B33" s="98" t="s">
        <v>94</v>
      </c>
      <c r="C33" s="112" t="s">
        <v>104</v>
      </c>
      <c r="D33" s="112" t="s">
        <v>105</v>
      </c>
      <c r="E33" s="100">
        <v>5408</v>
      </c>
    </row>
    <row r="34" spans="2:5" ht="46.5" thickBot="1">
      <c r="B34" s="101" t="s">
        <v>94</v>
      </c>
      <c r="C34" s="102" t="s">
        <v>104</v>
      </c>
      <c r="D34" s="102" t="s">
        <v>106</v>
      </c>
      <c r="E34" s="103">
        <v>7161</v>
      </c>
    </row>
    <row r="35" spans="2:5" ht="15" thickBot="1">
      <c r="B35" s="92" t="s">
        <v>107</v>
      </c>
      <c r="C35" s="93"/>
      <c r="D35" s="93"/>
      <c r="E35" s="94"/>
    </row>
    <row r="36" spans="2:5" ht="30.75">
      <c r="B36" s="101" t="s">
        <v>108</v>
      </c>
      <c r="C36" s="102" t="s">
        <v>109</v>
      </c>
      <c r="D36" s="102" t="s">
        <v>110</v>
      </c>
      <c r="E36" s="103">
        <v>1320</v>
      </c>
    </row>
    <row r="37" spans="2:5" ht="15">
      <c r="B37" s="101" t="s">
        <v>108</v>
      </c>
      <c r="C37" s="102" t="s">
        <v>111</v>
      </c>
      <c r="D37" s="102" t="s">
        <v>112</v>
      </c>
      <c r="E37" s="103">
        <v>660</v>
      </c>
    </row>
    <row r="38" spans="2:5" ht="31.5" thickBot="1">
      <c r="B38" s="113" t="s">
        <v>108</v>
      </c>
      <c r="C38" s="120" t="s">
        <v>113</v>
      </c>
      <c r="D38" s="120" t="s">
        <v>114</v>
      </c>
      <c r="E38" s="121">
        <v>660</v>
      </c>
    </row>
  </sheetData>
  <sheetProtection/>
  <mergeCells count="10">
    <mergeCell ref="B17:E17"/>
    <mergeCell ref="B22:E22"/>
    <mergeCell ref="B27:E27"/>
    <mergeCell ref="B35:E35"/>
    <mergeCell ref="B4:E4"/>
    <mergeCell ref="B5:E5"/>
    <mergeCell ref="B8:E8"/>
    <mergeCell ref="B10:E10"/>
    <mergeCell ref="B11:E11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Никифоров</dc:creator>
  <cp:keywords/>
  <dc:description/>
  <cp:lastModifiedBy>Анастасия Фунзавя</cp:lastModifiedBy>
  <cp:lastPrinted>2020-05-20T12:48:19Z</cp:lastPrinted>
  <dcterms:created xsi:type="dcterms:W3CDTF">2020-05-15T05:58:46Z</dcterms:created>
  <dcterms:modified xsi:type="dcterms:W3CDTF">2023-12-26T11:24:10Z</dcterms:modified>
  <cp:category/>
  <cp:version/>
  <cp:contentType/>
  <cp:contentStatus/>
</cp:coreProperties>
</file>